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xr:revisionPtr revIDLastSave="0" documentId="8_{9EBB944C-17B7-2944-8DC7-8CF8E8E6A92A}" xr6:coauthVersionLast="47" xr6:coauthVersionMax="47" xr10:uidLastSave="{00000000-0000-0000-0000-000000000000}"/>
  <bookViews>
    <workbookView xWindow="480" yWindow="60" windowWidth="9255" windowHeight="7440" xr2:uid="{00000000-000D-0000-FFFF-FFFF00000000}"/>
  </bookViews>
  <sheets>
    <sheet name="Hoja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J25" i="1"/>
  <c r="J23" i="1"/>
  <c r="J21" i="1"/>
  <c r="J12" i="1"/>
  <c r="J10" i="1"/>
  <c r="J8" i="1"/>
  <c r="J6" i="1"/>
  <c r="H12" i="1"/>
  <c r="H10" i="1"/>
</calcChain>
</file>

<file path=xl/sharedStrings.xml><?xml version="1.0" encoding="utf-8"?>
<sst xmlns="http://schemas.openxmlformats.org/spreadsheetml/2006/main" count="23" uniqueCount="13">
  <si>
    <t xml:space="preserve">ACTUALIZACIÓN DE PRESTACIONES EXTRAORDINARIAS GREMIALES </t>
  </si>
  <si>
    <t>25 - 30</t>
  </si>
  <si>
    <t>40 - +</t>
  </si>
  <si>
    <t xml:space="preserve">MONTO ACTUAL </t>
  </si>
  <si>
    <t xml:space="preserve">MONTO AJUSTADO </t>
  </si>
  <si>
    <t xml:space="preserve">INCREMENTO </t>
  </si>
  <si>
    <t xml:space="preserve">EDAD </t>
  </si>
  <si>
    <t>RETENCION IASS</t>
  </si>
  <si>
    <t>LIQUIDO</t>
  </si>
  <si>
    <t>SOCIOS</t>
  </si>
  <si>
    <t>NO SOCIOS</t>
  </si>
  <si>
    <t>31 - 35</t>
  </si>
  <si>
    <t>36 - 40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</si>
</sst>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1" xfId="0" applyFont="1" applyBorder="1"/>
    <xf numFmtId="0" fontId="3" fillId="0" borderId="1" xfId="0" applyFont="1" applyBorder="1"/>
    <xf numFmtId="165" fontId="3" fillId="0" borderId="1" xfId="1" applyNumberFormat="1" applyFont="1" applyBorder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2" fillId="3" borderId="1" xfId="0" applyFont="1" applyFill="1" applyBorder="1"/>
    <xf numFmtId="165" fontId="2" fillId="3" borderId="1" xfId="1" applyNumberFormat="1" applyFont="1" applyFill="1" applyBorder="1"/>
    <xf numFmtId="165" fontId="2" fillId="4" borderId="1" xfId="1" applyNumberFormat="1" applyFont="1" applyFill="1" applyBorder="1"/>
    <xf numFmtId="9" fontId="2" fillId="4" borderId="1" xfId="2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165" fontId="2" fillId="6" borderId="1" xfId="1" applyNumberFormat="1" applyFont="1" applyFill="1" applyBorder="1"/>
    <xf numFmtId="0" fontId="2" fillId="7" borderId="1" xfId="0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9" fontId="2" fillId="8" borderId="1" xfId="2" applyFont="1" applyFill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165" fontId="3" fillId="0" borderId="1" xfId="1" applyNumberFormat="1" applyFont="1" applyFill="1" applyBorder="1"/>
    <xf numFmtId="165" fontId="2" fillId="0" borderId="1" xfId="0" applyNumberFormat="1" applyFont="1" applyBorder="1"/>
    <xf numFmtId="0" fontId="2" fillId="5" borderId="0" xfId="0" applyFon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topLeftCell="B1" workbookViewId="0">
      <selection activeCell="D24" sqref="D24"/>
    </sheetView>
  </sheetViews>
  <sheetFormatPr defaultColWidth="10.76171875" defaultRowHeight="15" x14ac:dyDescent="0.2"/>
  <cols>
    <col min="2" max="2" width="29.59375" customWidth="1"/>
    <col min="3" max="3" width="4.70703125" customWidth="1"/>
    <col min="4" max="4" width="9.81640625" customWidth="1"/>
    <col min="5" max="5" width="15.73828125" customWidth="1"/>
    <col min="6" max="6" width="7.93359375" customWidth="1"/>
    <col min="7" max="7" width="27.44140625" customWidth="1"/>
    <col min="8" max="8" width="17.21875" customWidth="1"/>
    <col min="9" max="9" width="22.59765625" customWidth="1"/>
    <col min="10" max="10" width="12.9140625" customWidth="1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3.25" x14ac:dyDescent="0.3">
      <c r="A2" s="1"/>
      <c r="B2" s="1"/>
      <c r="C2" s="24" t="s">
        <v>9</v>
      </c>
      <c r="D2" s="25"/>
      <c r="E2" s="25"/>
      <c r="F2" s="25"/>
      <c r="G2" s="25"/>
      <c r="H2" s="25"/>
      <c r="I2" s="25"/>
      <c r="J2" s="26"/>
      <c r="K2" s="1"/>
      <c r="L2" s="1"/>
      <c r="M2" s="1"/>
      <c r="N2" s="1"/>
      <c r="O2" s="1"/>
    </row>
    <row r="3" spans="1:15" ht="18.75" x14ac:dyDescent="0.25">
      <c r="A3" s="1"/>
      <c r="B3" s="1"/>
      <c r="C3" s="2"/>
      <c r="D3" s="2"/>
      <c r="E3" s="3" t="s">
        <v>0</v>
      </c>
      <c r="F3" s="3"/>
      <c r="G3" s="3"/>
      <c r="H3" s="3"/>
      <c r="I3" s="3"/>
      <c r="J3" s="19"/>
      <c r="K3" s="1"/>
      <c r="L3" s="1"/>
      <c r="M3" s="1"/>
      <c r="N3" s="1"/>
      <c r="O3" s="1"/>
    </row>
    <row r="4" spans="1:15" ht="18.75" x14ac:dyDescent="0.25">
      <c r="A4" s="1"/>
      <c r="B4" s="1"/>
      <c r="C4" s="2"/>
      <c r="D4" s="2"/>
      <c r="E4" s="3"/>
      <c r="F4" s="3"/>
      <c r="G4" s="3"/>
      <c r="H4" s="3"/>
      <c r="I4" s="3"/>
      <c r="J4" s="19"/>
      <c r="K4" s="1"/>
      <c r="L4" s="1"/>
      <c r="M4" s="1"/>
      <c r="N4" s="1"/>
      <c r="O4" s="1"/>
    </row>
    <row r="5" spans="1:15" ht="18.75" x14ac:dyDescent="0.25">
      <c r="A5" s="1"/>
      <c r="B5" s="1"/>
      <c r="C5" s="2"/>
      <c r="D5" s="4" t="s">
        <v>6</v>
      </c>
      <c r="E5" s="4" t="s">
        <v>3</v>
      </c>
      <c r="F5" s="4"/>
      <c r="G5" s="4" t="s">
        <v>4</v>
      </c>
      <c r="H5" s="3" t="s">
        <v>5</v>
      </c>
      <c r="I5" s="18" t="s">
        <v>7</v>
      </c>
      <c r="J5" s="20" t="s">
        <v>8</v>
      </c>
      <c r="K5" s="1"/>
      <c r="L5" s="1"/>
      <c r="M5" s="1"/>
      <c r="N5" s="1"/>
      <c r="O5" s="1"/>
    </row>
    <row r="6" spans="1:15" ht="18.75" x14ac:dyDescent="0.25">
      <c r="A6" s="1"/>
      <c r="B6" s="1"/>
      <c r="C6" s="5"/>
      <c r="D6" s="6" t="s">
        <v>1</v>
      </c>
      <c r="E6" s="6">
        <v>100500</v>
      </c>
      <c r="F6" s="6"/>
      <c r="G6" s="9">
        <v>150000</v>
      </c>
      <c r="H6" s="10">
        <v>0.5</v>
      </c>
      <c r="I6" s="2">
        <v>21024</v>
      </c>
      <c r="J6" s="21">
        <f>G6-I6</f>
        <v>128976</v>
      </c>
      <c r="K6" s="1"/>
      <c r="L6" s="1"/>
      <c r="M6" s="1"/>
      <c r="N6" s="1"/>
      <c r="O6" s="1"/>
    </row>
    <row r="7" spans="1:15" ht="18.75" x14ac:dyDescent="0.25">
      <c r="A7" s="1"/>
      <c r="B7" s="1"/>
      <c r="C7" s="5"/>
      <c r="D7" s="6"/>
      <c r="E7" s="6"/>
      <c r="F7" s="6"/>
      <c r="G7" s="6"/>
      <c r="H7" s="5"/>
      <c r="I7" s="2"/>
      <c r="J7" s="2"/>
      <c r="K7" s="1"/>
      <c r="L7" s="1"/>
      <c r="M7" s="1"/>
      <c r="N7" s="1"/>
      <c r="O7" s="1"/>
    </row>
    <row r="8" spans="1:15" ht="18.75" x14ac:dyDescent="0.25">
      <c r="A8" s="1"/>
      <c r="B8" s="1"/>
      <c r="C8" s="5"/>
      <c r="D8" s="6" t="s">
        <v>11</v>
      </c>
      <c r="E8" s="6">
        <v>100500</v>
      </c>
      <c r="F8" s="6"/>
      <c r="G8" s="9">
        <v>200000</v>
      </c>
      <c r="H8" s="10">
        <v>1</v>
      </c>
      <c r="I8" s="2">
        <v>33024</v>
      </c>
      <c r="J8" s="21">
        <f>G8-I8</f>
        <v>166976</v>
      </c>
      <c r="K8" s="1"/>
      <c r="L8" s="1"/>
      <c r="M8" s="1"/>
      <c r="N8" s="1"/>
      <c r="O8" s="1"/>
    </row>
    <row r="9" spans="1:15" ht="18.75" x14ac:dyDescent="0.25">
      <c r="A9" s="1"/>
      <c r="B9" s="1"/>
      <c r="C9" s="14"/>
      <c r="D9" s="15"/>
      <c r="E9" s="15"/>
      <c r="F9" s="15"/>
      <c r="G9" s="15"/>
      <c r="H9" s="14"/>
      <c r="I9" s="14"/>
      <c r="J9" s="2"/>
      <c r="K9" s="1"/>
      <c r="L9" s="1"/>
      <c r="M9" s="1"/>
      <c r="N9" s="1"/>
      <c r="O9" s="1"/>
    </row>
    <row r="10" spans="1:15" ht="18.75" x14ac:dyDescent="0.25">
      <c r="A10" s="1"/>
      <c r="B10" s="1"/>
      <c r="C10" s="12"/>
      <c r="D10" s="13" t="s">
        <v>12</v>
      </c>
      <c r="E10" s="13">
        <v>150000</v>
      </c>
      <c r="F10" s="13"/>
      <c r="G10" s="16">
        <v>300000</v>
      </c>
      <c r="H10" s="17">
        <f>+(G10/E10)-1</f>
        <v>1</v>
      </c>
      <c r="I10" s="2">
        <v>59532</v>
      </c>
      <c r="J10" s="21">
        <f>G10-I10</f>
        <v>240468</v>
      </c>
      <c r="K10" s="1"/>
      <c r="L10" s="1"/>
      <c r="M10" s="1"/>
      <c r="N10" s="1"/>
      <c r="O10" s="1"/>
    </row>
    <row r="11" spans="1:15" ht="18.75" x14ac:dyDescent="0.25">
      <c r="A11" s="1"/>
      <c r="B11" s="1"/>
      <c r="C11" s="7"/>
      <c r="D11" s="8"/>
      <c r="E11" s="8"/>
      <c r="F11" s="8"/>
      <c r="G11" s="8"/>
      <c r="H11" s="7"/>
      <c r="I11" s="2"/>
      <c r="J11" s="2"/>
      <c r="K11" s="1"/>
      <c r="L11" s="1"/>
      <c r="M11" s="1"/>
      <c r="N11" s="1"/>
      <c r="O11" s="1"/>
    </row>
    <row r="12" spans="1:15" ht="18.75" x14ac:dyDescent="0.25">
      <c r="A12" s="1"/>
      <c r="B12" s="1"/>
      <c r="C12" s="7"/>
      <c r="D12" s="8" t="s">
        <v>2</v>
      </c>
      <c r="E12" s="8">
        <v>150000</v>
      </c>
      <c r="F12" s="8"/>
      <c r="G12" s="16">
        <v>450000</v>
      </c>
      <c r="H12" s="17">
        <f>+(G12/E12)-1</f>
        <v>2</v>
      </c>
      <c r="I12" s="2">
        <v>104532</v>
      </c>
      <c r="J12" s="21">
        <f>G12-I12</f>
        <v>345468</v>
      </c>
      <c r="K12" s="1"/>
      <c r="L12" s="1"/>
      <c r="M12" s="1"/>
      <c r="N12" s="1"/>
      <c r="O12" s="1"/>
    </row>
    <row r="13" spans="1:15" ht="18.75" x14ac:dyDescent="0.25">
      <c r="A13" s="1"/>
      <c r="B13" s="1"/>
      <c r="C13" s="7"/>
      <c r="D13" s="7"/>
      <c r="E13" s="7"/>
      <c r="F13" s="7"/>
      <c r="G13" s="7"/>
      <c r="H13" s="7"/>
      <c r="I13" s="2"/>
      <c r="J13" s="19"/>
      <c r="K13" s="1"/>
      <c r="L13" s="1"/>
      <c r="M13" s="1"/>
      <c r="N13" s="1"/>
      <c r="O13" s="1"/>
    </row>
    <row r="14" spans="1:15" ht="20.25" customHeight="1" x14ac:dyDescent="0.25">
      <c r="A14" s="1"/>
      <c r="B14" s="1"/>
      <c r="C14" s="11"/>
      <c r="D14" s="11"/>
      <c r="E14" s="11"/>
      <c r="F14" s="11"/>
      <c r="G14" s="11"/>
      <c r="H14" s="11"/>
      <c r="I14" s="11"/>
      <c r="J14" s="19"/>
      <c r="K14" s="1"/>
      <c r="L14" s="1"/>
      <c r="M14" s="1"/>
      <c r="N14" s="1"/>
      <c r="O14" s="1"/>
    </row>
    <row r="15" spans="1:15" ht="20.25" customHeight="1" x14ac:dyDescent="0.25">
      <c r="A15" s="1"/>
      <c r="B15" s="1"/>
      <c r="C15" s="22"/>
      <c r="D15" s="22"/>
      <c r="E15" s="22"/>
      <c r="F15" s="22"/>
      <c r="G15" s="22"/>
      <c r="H15" s="22"/>
      <c r="I15" s="22"/>
      <c r="J15" s="1"/>
      <c r="K15" s="1"/>
      <c r="L15" s="1"/>
      <c r="M15" s="1"/>
      <c r="N15" s="1"/>
      <c r="O15" s="1"/>
    </row>
    <row r="16" spans="1:15" ht="23.25" x14ac:dyDescent="0.3">
      <c r="A16" s="1"/>
      <c r="B16" s="1"/>
      <c r="C16" s="27" t="s">
        <v>10</v>
      </c>
      <c r="D16" s="27"/>
      <c r="E16" s="27"/>
      <c r="F16" s="27"/>
      <c r="G16" s="27"/>
      <c r="H16" s="27"/>
      <c r="I16" s="27"/>
      <c r="J16" s="27"/>
      <c r="K16" s="1"/>
      <c r="L16" s="1"/>
      <c r="M16" s="1"/>
      <c r="N16" s="1"/>
      <c r="O16" s="1"/>
    </row>
    <row r="17" spans="1:15" ht="23.25" x14ac:dyDescent="0.3">
      <c r="A17" s="1"/>
      <c r="B17" s="1"/>
      <c r="C17" s="23"/>
      <c r="D17" s="23"/>
      <c r="E17" s="23"/>
      <c r="F17" s="23"/>
      <c r="G17" s="23"/>
      <c r="H17" s="23"/>
      <c r="I17" s="23"/>
      <c r="J17" s="23"/>
      <c r="K17" s="1"/>
      <c r="L17" s="1"/>
      <c r="M17" s="1"/>
      <c r="N17" s="1"/>
      <c r="O17" s="1"/>
    </row>
    <row r="18" spans="1:15" ht="18.75" x14ac:dyDescent="0.25">
      <c r="A18" s="1"/>
      <c r="B18" s="1"/>
      <c r="C18" s="19"/>
      <c r="D18" s="4" t="s">
        <v>6</v>
      </c>
      <c r="E18" s="4" t="s">
        <v>3</v>
      </c>
      <c r="F18" s="4"/>
      <c r="G18" s="4" t="s">
        <v>4</v>
      </c>
      <c r="H18" s="3" t="s">
        <v>5</v>
      </c>
      <c r="I18" s="18" t="s">
        <v>7</v>
      </c>
      <c r="J18" s="20" t="s">
        <v>8</v>
      </c>
      <c r="K18" s="1"/>
      <c r="L18" s="1"/>
      <c r="M18" s="1"/>
      <c r="N18" s="1"/>
      <c r="O18" s="1"/>
    </row>
    <row r="19" spans="1:15" ht="18.75" x14ac:dyDescent="0.25">
      <c r="A19" s="1"/>
      <c r="B19" s="1"/>
      <c r="C19" s="19"/>
      <c r="D19" s="6" t="s">
        <v>1</v>
      </c>
      <c r="E19" s="6">
        <v>63000</v>
      </c>
      <c r="F19" s="6"/>
      <c r="G19" s="9">
        <f>E19*1.5</f>
        <v>94500</v>
      </c>
      <c r="H19" s="10">
        <v>0.5</v>
      </c>
      <c r="I19" s="2">
        <v>7704</v>
      </c>
      <c r="J19" s="21">
        <f>G19-I19</f>
        <v>86796</v>
      </c>
      <c r="K19" s="1"/>
      <c r="L19" s="1"/>
      <c r="M19" s="1"/>
      <c r="N19" s="1"/>
      <c r="O19" s="1"/>
    </row>
    <row r="20" spans="1:15" ht="18.75" x14ac:dyDescent="0.25">
      <c r="A20" s="1"/>
      <c r="B20" s="1"/>
      <c r="C20" s="19"/>
      <c r="D20" s="6"/>
      <c r="E20" s="6"/>
      <c r="F20" s="6"/>
      <c r="G20" s="6"/>
      <c r="H20" s="5"/>
      <c r="I20" s="2"/>
      <c r="J20" s="2"/>
      <c r="K20" s="1"/>
      <c r="L20" s="1"/>
      <c r="M20" s="1"/>
      <c r="N20" s="1"/>
      <c r="O20" s="1"/>
    </row>
    <row r="21" spans="1:15" ht="18.75" x14ac:dyDescent="0.25">
      <c r="A21" s="1"/>
      <c r="B21" s="1"/>
      <c r="C21" s="19"/>
      <c r="D21" s="6" t="s">
        <v>11</v>
      </c>
      <c r="E21" s="6">
        <v>63000</v>
      </c>
      <c r="F21" s="6"/>
      <c r="G21" s="9">
        <v>126000</v>
      </c>
      <c r="H21" s="10">
        <v>1</v>
      </c>
      <c r="I21" s="2">
        <v>15264</v>
      </c>
      <c r="J21" s="21">
        <f>G21-I21</f>
        <v>110736</v>
      </c>
    </row>
    <row r="22" spans="1:15" ht="18.75" x14ac:dyDescent="0.25">
      <c r="A22" s="1"/>
      <c r="B22" s="1"/>
      <c r="C22" s="19"/>
      <c r="D22" s="15"/>
      <c r="E22" s="15"/>
      <c r="F22" s="15"/>
      <c r="G22" s="15"/>
      <c r="H22" s="14"/>
      <c r="I22" s="14"/>
      <c r="J22" s="2"/>
    </row>
    <row r="23" spans="1:15" ht="18.75" x14ac:dyDescent="0.25">
      <c r="A23" s="1"/>
      <c r="B23" s="1"/>
      <c r="C23" s="19"/>
      <c r="D23" s="13" t="s">
        <v>12</v>
      </c>
      <c r="E23" s="13">
        <v>75000</v>
      </c>
      <c r="F23" s="13"/>
      <c r="G23" s="16">
        <v>150000</v>
      </c>
      <c r="H23" s="17">
        <v>1</v>
      </c>
      <c r="I23" s="2">
        <v>21024</v>
      </c>
      <c r="J23" s="21">
        <f>G23-I23</f>
        <v>128976</v>
      </c>
    </row>
    <row r="24" spans="1:15" ht="18.75" x14ac:dyDescent="0.25">
      <c r="A24" s="1"/>
      <c r="B24" s="1"/>
      <c r="C24" s="19"/>
      <c r="D24" s="8"/>
      <c r="E24" s="8"/>
      <c r="F24" s="8"/>
      <c r="G24" s="8"/>
      <c r="H24" s="7"/>
      <c r="I24" s="2"/>
      <c r="J24" s="2"/>
    </row>
    <row r="25" spans="1:15" ht="18.75" x14ac:dyDescent="0.25">
      <c r="C25" s="19"/>
      <c r="D25" s="8" t="s">
        <v>2</v>
      </c>
      <c r="E25" s="8">
        <v>75000</v>
      </c>
      <c r="F25" s="8"/>
      <c r="G25" s="16">
        <v>225000</v>
      </c>
      <c r="H25" s="17">
        <v>2</v>
      </c>
      <c r="I25" s="2">
        <v>39024</v>
      </c>
      <c r="J25" s="21">
        <f>G25-I25</f>
        <v>185976</v>
      </c>
    </row>
    <row r="26" spans="1:15" ht="18.75" x14ac:dyDescent="0.25">
      <c r="C26" s="19"/>
      <c r="D26" s="7"/>
      <c r="E26" s="7"/>
      <c r="F26" s="7"/>
      <c r="G26" s="7"/>
      <c r="H26" s="7"/>
      <c r="I26" s="2"/>
      <c r="J26" s="19"/>
    </row>
    <row r="27" spans="1:15" ht="18.75" x14ac:dyDescent="0.25">
      <c r="C27" s="19"/>
      <c r="D27" s="11"/>
      <c r="E27" s="11"/>
      <c r="F27" s="11"/>
      <c r="G27" s="11"/>
      <c r="H27" s="11"/>
      <c r="I27" s="11"/>
      <c r="J27" s="19"/>
    </row>
  </sheetData>
  <mergeCells count="2">
    <mergeCell ref="C2:J2"/>
    <mergeCell ref="C16:J1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761718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2022-06-03T14:14:29Z</cp:lastPrinted>
  <dcterms:created xsi:type="dcterms:W3CDTF">2022-02-10T15:12:26Z</dcterms:created>
  <dcterms:modified xsi:type="dcterms:W3CDTF">2022-09-19T19:44:20Z</dcterms:modified>
</cp:coreProperties>
</file>